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STORE-II" sheetId="1" r:id="rId1"/>
  </sheets>
  <definedNames>
    <definedName name="_xlnm.Print_Titles" localSheetId="0">'STORE-II'!$7:$8</definedName>
  </definedNames>
  <calcPr fullCalcOnLoad="1"/>
</workbook>
</file>

<file path=xl/sharedStrings.xml><?xml version="1.0" encoding="utf-8"?>
<sst xmlns="http://schemas.openxmlformats.org/spreadsheetml/2006/main" count="66" uniqueCount="65">
  <si>
    <t>IGNOU</t>
  </si>
  <si>
    <t>SL. N0</t>
  </si>
  <si>
    <t>REGIONAL CENTRE</t>
  </si>
  <si>
    <t>MPDD, STORE-2</t>
  </si>
  <si>
    <t>DISPATCHED STATUS OF COURSE MATERIAL</t>
  </si>
  <si>
    <t>COURSE CODE</t>
  </si>
  <si>
    <t>A.R. (Store II)</t>
  </si>
  <si>
    <t>Total sets Dispatch</t>
  </si>
  <si>
    <t>ES-331 (H)</t>
  </si>
  <si>
    <t>ES-332 (H)</t>
  </si>
  <si>
    <t>ES-333 (H)</t>
  </si>
  <si>
    <t>ANIRUDDHA SINGH</t>
  </si>
  <si>
    <t>PGDT-5</t>
  </si>
  <si>
    <t>ES-343 (H)</t>
  </si>
  <si>
    <t>DATE:-20-04-13 (BY MMC/KATEX P. LTD.)</t>
  </si>
  <si>
    <t>Sub:  Dispatch study material status as on 20-04-2013</t>
  </si>
  <si>
    <t>LUCKNOW</t>
  </si>
  <si>
    <t>BESE-65 (E)</t>
  </si>
  <si>
    <t>BESE-66 (E)</t>
  </si>
  <si>
    <t>BRL-6 (E)</t>
  </si>
  <si>
    <t>BRL-7 (E)</t>
  </si>
  <si>
    <t>BRL-8 (E)</t>
  </si>
  <si>
    <t>BWEE-5 (H)</t>
  </si>
  <si>
    <t>BWEE-4 (H)</t>
  </si>
  <si>
    <t>CNCC-1 (H)</t>
  </si>
  <si>
    <t>CNCC-2 (H)</t>
  </si>
  <si>
    <t>CNCC (PG)</t>
  </si>
  <si>
    <t>MGS-1 (E)</t>
  </si>
  <si>
    <t>MGS-2 (E)</t>
  </si>
  <si>
    <t>MGS-3 (E)</t>
  </si>
  <si>
    <t>MGS-4 (E)</t>
  </si>
  <si>
    <t>MGSE-6 (E)</t>
  </si>
  <si>
    <t>B.ED. (PH) (H)</t>
  </si>
  <si>
    <t>BCS-61</t>
  </si>
  <si>
    <t>CS-68</t>
  </si>
  <si>
    <t>CS-70</t>
  </si>
  <si>
    <t>CS-71</t>
  </si>
  <si>
    <t>CS-72</t>
  </si>
  <si>
    <t>CS-75</t>
  </si>
  <si>
    <t>PATNA</t>
  </si>
  <si>
    <t>PUNE</t>
  </si>
  <si>
    <t>DEOGHAR</t>
  </si>
  <si>
    <t>GUWAHATI</t>
  </si>
  <si>
    <t>AGARTALA</t>
  </si>
  <si>
    <t>VATAKARA</t>
  </si>
  <si>
    <t>PORTBLAIR</t>
  </si>
  <si>
    <t>BANGALORE</t>
  </si>
  <si>
    <t>AHMEDABAD</t>
  </si>
  <si>
    <t>NOIDA</t>
  </si>
  <si>
    <t>MADURAI</t>
  </si>
  <si>
    <t>DELHI-1</t>
  </si>
  <si>
    <t>MUMBAI</t>
  </si>
  <si>
    <t>DELHI-3</t>
  </si>
  <si>
    <t>SRINAGAR</t>
  </si>
  <si>
    <t>JAMMU</t>
  </si>
  <si>
    <t>KOLKATA</t>
  </si>
  <si>
    <t>PGDT-2</t>
  </si>
  <si>
    <t>SHIMLA</t>
  </si>
  <si>
    <t>BHAGALPUR</t>
  </si>
  <si>
    <t>RAIPUR</t>
  </si>
  <si>
    <t>CHANDIGARH</t>
  </si>
  <si>
    <t>KHANNA</t>
  </si>
  <si>
    <t>SILIGURI</t>
  </si>
  <si>
    <t>SHILLONG</t>
  </si>
  <si>
    <t>CHALLAN NO.  25608 to 25621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</si>
</sst>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 Antiqua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1FCA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7" fontId="37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0" fillId="33" borderId="14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5" xfId="0" applyFont="1" applyBorder="1" applyAlignment="1">
      <alignment horizontal="center" wrapText="1"/>
    </xf>
    <xf numFmtId="0" fontId="37" fillId="0" borderId="15" xfId="0" applyFont="1" applyBorder="1" applyAlignment="1">
      <alignment horizontal="center"/>
    </xf>
    <xf numFmtId="17" fontId="37" fillId="33" borderId="16" xfId="0" applyNumberFormat="1" applyFont="1" applyFill="1" applyBorder="1" applyAlignment="1">
      <alignment horizontal="center" wrapText="1"/>
    </xf>
    <xf numFmtId="17" fontId="37" fillId="33" borderId="17" xfId="0" applyNumberFormat="1" applyFont="1" applyFill="1" applyBorder="1" applyAlignment="1">
      <alignment horizont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37" fillId="0" borderId="20" xfId="0" applyFont="1" applyBorder="1" applyAlignment="1">
      <alignment horizontal="left"/>
    </xf>
    <xf numFmtId="0" fontId="37" fillId="0" borderId="21" xfId="0" applyFont="1" applyBorder="1" applyAlignment="1">
      <alignment horizontal="left"/>
    </xf>
    <xf numFmtId="0" fontId="37" fillId="0" borderId="22" xfId="0" applyFont="1" applyBorder="1" applyAlignment="1">
      <alignment horizontal="left"/>
    </xf>
    <xf numFmtId="0" fontId="37" fillId="0" borderId="23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2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45"/>
  <sheetViews>
    <sheetView tabSelected="1" zoomScaleSheetLayoutView="100" zoomScalePageLayoutView="0" workbookViewId="0" topLeftCell="A1">
      <selection activeCell="C9" sqref="C9:C10"/>
    </sheetView>
  </sheetViews>
  <sheetFormatPr defaultColWidth="9.140625" defaultRowHeight="15"/>
  <cols>
    <col min="1" max="1" width="1.7109375" style="1" customWidth="1"/>
    <col min="2" max="2" width="6.00390625" style="1" customWidth="1"/>
    <col min="3" max="3" width="18.421875" style="1" bestFit="1" customWidth="1"/>
    <col min="4" max="4" width="10.421875" style="11" bestFit="1" customWidth="1"/>
    <col min="5" max="5" width="7.140625" style="11" bestFit="1" customWidth="1"/>
    <col min="6" max="7" width="6.57421875" style="11" bestFit="1" customWidth="1"/>
    <col min="8" max="8" width="6.140625" style="11" bestFit="1" customWidth="1"/>
    <col min="9" max="9" width="7.140625" style="11" customWidth="1"/>
    <col min="10" max="10" width="6.421875" style="11" customWidth="1"/>
    <col min="11" max="11" width="6.57421875" style="11" customWidth="1"/>
    <col min="12" max="12" width="6.8515625" style="11" customWidth="1"/>
    <col min="13" max="13" width="7.140625" style="11" customWidth="1"/>
    <col min="14" max="14" width="7.00390625" style="11" bestFit="1" customWidth="1"/>
    <col min="15" max="15" width="6.7109375" style="11" customWidth="1"/>
    <col min="16" max="16" width="7.7109375" style="11" bestFit="1" customWidth="1"/>
    <col min="17" max="17" width="6.57421875" style="11" customWidth="1"/>
    <col min="18" max="18" width="7.7109375" style="11" bestFit="1" customWidth="1"/>
    <col min="19" max="19" width="7.00390625" style="11" customWidth="1"/>
    <col min="20" max="20" width="7.8515625" style="11" bestFit="1" customWidth="1"/>
    <col min="21" max="21" width="7.8515625" style="11" customWidth="1"/>
    <col min="22" max="22" width="7.7109375" style="11" bestFit="1" customWidth="1"/>
    <col min="23" max="23" width="8.140625" style="11" customWidth="1"/>
    <col min="24" max="24" width="7.28125" style="11" customWidth="1"/>
    <col min="25" max="25" width="8.57421875" style="11" bestFit="1" customWidth="1"/>
    <col min="26" max="26" width="7.57421875" style="11" customWidth="1"/>
    <col min="27" max="27" width="8.140625" style="11" bestFit="1" customWidth="1"/>
    <col min="28" max="28" width="7.00390625" style="11" customWidth="1"/>
    <col min="29" max="29" width="7.28125" style="11" customWidth="1"/>
    <col min="30" max="30" width="10.140625" style="11" customWidth="1"/>
    <col min="31" max="31" width="9.57421875" style="1" bestFit="1" customWidth="1"/>
    <col min="32" max="16384" width="9.140625" style="1" customWidth="1"/>
  </cols>
  <sheetData>
    <row r="1" spans="2:30" ht="21.75" customHeight="1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2:30" ht="18.75" customHeight="1">
      <c r="B2" s="24" t="s">
        <v>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2:30" ht="18.75" customHeight="1" thickBot="1">
      <c r="B3" s="24" t="s">
        <v>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2:30" ht="21" customHeight="1" thickBot="1">
      <c r="B4" s="25" t="s">
        <v>15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7"/>
    </row>
    <row r="5" spans="2:30" ht="15.75" thickBot="1">
      <c r="B5" s="25" t="s">
        <v>64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7"/>
    </row>
    <row r="6" spans="2:30" ht="15.75" thickBot="1">
      <c r="B6" s="28" t="s">
        <v>14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30"/>
    </row>
    <row r="7" spans="2:30" ht="31.5" customHeight="1">
      <c r="B7" s="22" t="s">
        <v>1</v>
      </c>
      <c r="C7" s="4" t="s">
        <v>2</v>
      </c>
      <c r="D7" s="17" t="s">
        <v>16</v>
      </c>
      <c r="E7" s="17" t="s">
        <v>39</v>
      </c>
      <c r="F7" s="17" t="s">
        <v>40</v>
      </c>
      <c r="G7" s="19" t="s">
        <v>41</v>
      </c>
      <c r="H7" s="19"/>
      <c r="I7" s="18" t="s">
        <v>42</v>
      </c>
      <c r="J7" s="18" t="s">
        <v>43</v>
      </c>
      <c r="K7" s="18" t="s">
        <v>44</v>
      </c>
      <c r="L7" s="18" t="s">
        <v>45</v>
      </c>
      <c r="M7" s="18" t="s">
        <v>47</v>
      </c>
      <c r="N7" s="17" t="s">
        <v>48</v>
      </c>
      <c r="O7" s="18" t="s">
        <v>49</v>
      </c>
      <c r="P7" s="17" t="s">
        <v>50</v>
      </c>
      <c r="Q7" s="18" t="s">
        <v>51</v>
      </c>
      <c r="R7" s="17" t="s">
        <v>52</v>
      </c>
      <c r="S7" s="18" t="s">
        <v>53</v>
      </c>
      <c r="T7" s="17" t="s">
        <v>57</v>
      </c>
      <c r="U7" s="18" t="s">
        <v>58</v>
      </c>
      <c r="V7" s="17" t="s">
        <v>59</v>
      </c>
      <c r="W7" s="18" t="s">
        <v>60</v>
      </c>
      <c r="X7" s="18" t="s">
        <v>61</v>
      </c>
      <c r="Y7" s="17" t="s">
        <v>62</v>
      </c>
      <c r="Z7" s="18" t="s">
        <v>63</v>
      </c>
      <c r="AA7" s="17" t="s">
        <v>54</v>
      </c>
      <c r="AB7" s="18" t="s">
        <v>55</v>
      </c>
      <c r="AC7" s="18" t="s">
        <v>46</v>
      </c>
      <c r="AD7" s="20" t="s">
        <v>7</v>
      </c>
    </row>
    <row r="8" spans="2:30" s="2" customFormat="1" ht="15">
      <c r="B8" s="23"/>
      <c r="C8" s="4" t="s">
        <v>5</v>
      </c>
      <c r="D8" s="8">
        <v>41275</v>
      </c>
      <c r="E8" s="8">
        <v>41275</v>
      </c>
      <c r="F8" s="8">
        <v>41275</v>
      </c>
      <c r="G8" s="8">
        <v>41275</v>
      </c>
      <c r="H8" s="8">
        <v>41102</v>
      </c>
      <c r="I8" s="8">
        <v>41275</v>
      </c>
      <c r="J8" s="8">
        <v>41275</v>
      </c>
      <c r="K8" s="8">
        <v>41275</v>
      </c>
      <c r="L8" s="8">
        <v>41275</v>
      </c>
      <c r="M8" s="8">
        <v>41275</v>
      </c>
      <c r="N8" s="8">
        <v>41275</v>
      </c>
      <c r="O8" s="8">
        <v>41275</v>
      </c>
      <c r="P8" s="8">
        <v>41275</v>
      </c>
      <c r="Q8" s="8">
        <v>41275</v>
      </c>
      <c r="R8" s="8">
        <v>41275</v>
      </c>
      <c r="S8" s="8">
        <v>41275</v>
      </c>
      <c r="T8" s="8">
        <v>41275</v>
      </c>
      <c r="U8" s="8">
        <v>41275</v>
      </c>
      <c r="V8" s="8">
        <v>41275</v>
      </c>
      <c r="W8" s="8">
        <v>41275</v>
      </c>
      <c r="X8" s="8">
        <v>41275</v>
      </c>
      <c r="Y8" s="8">
        <v>41275</v>
      </c>
      <c r="Z8" s="8">
        <v>41275</v>
      </c>
      <c r="AA8" s="8">
        <v>41275</v>
      </c>
      <c r="AB8" s="8">
        <v>41275</v>
      </c>
      <c r="AC8" s="8">
        <v>41275</v>
      </c>
      <c r="AD8" s="21"/>
    </row>
    <row r="9" spans="2:30" ht="15" customHeight="1">
      <c r="B9" s="5">
        <v>1</v>
      </c>
      <c r="C9" s="16" t="s">
        <v>8</v>
      </c>
      <c r="D9" s="16">
        <v>1100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>
        <v>93</v>
      </c>
      <c r="U9" s="9">
        <v>101</v>
      </c>
      <c r="V9" s="9">
        <v>90</v>
      </c>
      <c r="W9" s="9">
        <v>80</v>
      </c>
      <c r="X9" s="9">
        <v>200</v>
      </c>
      <c r="Y9" s="9">
        <v>100</v>
      </c>
      <c r="Z9" s="9">
        <v>50</v>
      </c>
      <c r="AA9" s="9"/>
      <c r="AB9" s="9"/>
      <c r="AC9" s="9"/>
      <c r="AD9" s="14">
        <f aca="true" t="shared" si="0" ref="AD9:AD37">SUM(D9:AC9)</f>
        <v>1814</v>
      </c>
    </row>
    <row r="10" spans="2:30" ht="15" customHeight="1">
      <c r="B10" s="5">
        <v>2</v>
      </c>
      <c r="C10" s="16" t="s">
        <v>9</v>
      </c>
      <c r="D10" s="16">
        <v>1100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>
        <v>189</v>
      </c>
      <c r="U10" s="9">
        <v>101</v>
      </c>
      <c r="V10" s="9">
        <v>90</v>
      </c>
      <c r="W10" s="9">
        <v>80</v>
      </c>
      <c r="X10" s="9">
        <v>200</v>
      </c>
      <c r="Y10" s="9"/>
      <c r="Z10" s="9">
        <v>50</v>
      </c>
      <c r="AA10" s="9"/>
      <c r="AB10" s="9"/>
      <c r="AC10" s="9"/>
      <c r="AD10" s="14">
        <f t="shared" si="0"/>
        <v>1810</v>
      </c>
    </row>
    <row r="11" spans="2:30" ht="15" customHeight="1">
      <c r="B11" s="5">
        <v>3</v>
      </c>
      <c r="C11" s="16" t="s">
        <v>10</v>
      </c>
      <c r="D11" s="16">
        <v>1100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>
        <v>80</v>
      </c>
      <c r="X11" s="9"/>
      <c r="Y11" s="9"/>
      <c r="Z11" s="9">
        <v>50</v>
      </c>
      <c r="AA11" s="9"/>
      <c r="AB11" s="9"/>
      <c r="AC11" s="9"/>
      <c r="AD11" s="14">
        <f t="shared" si="0"/>
        <v>1230</v>
      </c>
    </row>
    <row r="12" spans="2:30" ht="15" customHeight="1">
      <c r="B12" s="5">
        <v>4</v>
      </c>
      <c r="C12" s="16" t="s">
        <v>13</v>
      </c>
      <c r="D12" s="16">
        <v>800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>
        <v>50</v>
      </c>
      <c r="X12" s="9"/>
      <c r="Y12" s="9"/>
      <c r="Z12" s="9"/>
      <c r="AA12" s="9"/>
      <c r="AB12" s="9"/>
      <c r="AC12" s="9"/>
      <c r="AD12" s="14">
        <f t="shared" si="0"/>
        <v>850</v>
      </c>
    </row>
    <row r="13" spans="2:30" ht="15" customHeight="1">
      <c r="B13" s="5">
        <v>5</v>
      </c>
      <c r="C13" s="16" t="s">
        <v>32</v>
      </c>
      <c r="D13" s="16">
        <v>1100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4">
        <f t="shared" si="0"/>
        <v>1100</v>
      </c>
    </row>
    <row r="14" spans="2:30" ht="15" customHeight="1">
      <c r="B14" s="5">
        <v>6</v>
      </c>
      <c r="C14" s="16" t="s">
        <v>12</v>
      </c>
      <c r="D14" s="16">
        <v>30</v>
      </c>
      <c r="E14" s="9">
        <v>25</v>
      </c>
      <c r="F14" s="9"/>
      <c r="G14" s="9">
        <v>5</v>
      </c>
      <c r="H14" s="9"/>
      <c r="I14" s="9">
        <v>7</v>
      </c>
      <c r="J14" s="9">
        <v>2</v>
      </c>
      <c r="K14" s="9"/>
      <c r="L14" s="9">
        <v>6</v>
      </c>
      <c r="M14" s="9">
        <v>13</v>
      </c>
      <c r="N14" s="9">
        <v>3</v>
      </c>
      <c r="O14" s="9">
        <v>3</v>
      </c>
      <c r="P14" s="9">
        <v>26</v>
      </c>
      <c r="Q14" s="9">
        <v>2</v>
      </c>
      <c r="R14" s="9">
        <v>25</v>
      </c>
      <c r="S14" s="9">
        <v>5</v>
      </c>
      <c r="T14" s="9"/>
      <c r="U14" s="9">
        <v>10</v>
      </c>
      <c r="V14" s="9">
        <v>2</v>
      </c>
      <c r="W14" s="9">
        <v>10</v>
      </c>
      <c r="X14" s="9">
        <v>10</v>
      </c>
      <c r="Y14" s="9"/>
      <c r="Z14" s="9"/>
      <c r="AA14" s="9">
        <v>5</v>
      </c>
      <c r="AB14" s="9">
        <v>130</v>
      </c>
      <c r="AC14" s="9">
        <v>10</v>
      </c>
      <c r="AD14" s="14">
        <f t="shared" si="0"/>
        <v>329</v>
      </c>
    </row>
    <row r="15" spans="2:30" ht="15" customHeight="1">
      <c r="B15" s="5">
        <v>7</v>
      </c>
      <c r="C15" s="16" t="s">
        <v>17</v>
      </c>
      <c r="D15" s="16">
        <v>130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4">
        <f t="shared" si="0"/>
        <v>130</v>
      </c>
    </row>
    <row r="16" spans="2:30" ht="15" customHeight="1">
      <c r="B16" s="5">
        <v>8</v>
      </c>
      <c r="C16" s="16" t="s">
        <v>18</v>
      </c>
      <c r="D16" s="16">
        <v>130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4">
        <f t="shared" si="0"/>
        <v>130</v>
      </c>
    </row>
    <row r="17" spans="2:30" ht="15" customHeight="1">
      <c r="B17" s="5">
        <v>9</v>
      </c>
      <c r="C17" s="16" t="s">
        <v>19</v>
      </c>
      <c r="D17" s="16">
        <v>10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14">
        <f t="shared" si="0"/>
        <v>10</v>
      </c>
    </row>
    <row r="18" spans="2:30" ht="15" customHeight="1">
      <c r="B18" s="5">
        <v>10</v>
      </c>
      <c r="C18" s="16" t="s">
        <v>20</v>
      </c>
      <c r="D18" s="16">
        <v>10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14">
        <f t="shared" si="0"/>
        <v>10</v>
      </c>
    </row>
    <row r="19" spans="2:30" ht="15" customHeight="1">
      <c r="B19" s="5">
        <v>11</v>
      </c>
      <c r="C19" s="16" t="s">
        <v>21</v>
      </c>
      <c r="D19" s="16">
        <v>10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14">
        <f t="shared" si="0"/>
        <v>10</v>
      </c>
    </row>
    <row r="20" spans="2:30" ht="15" customHeight="1">
      <c r="B20" s="5">
        <v>12</v>
      </c>
      <c r="C20" s="16" t="s">
        <v>23</v>
      </c>
      <c r="D20" s="16">
        <v>20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14">
        <f t="shared" si="0"/>
        <v>20</v>
      </c>
    </row>
    <row r="21" spans="2:30" ht="15" customHeight="1">
      <c r="B21" s="5">
        <v>13</v>
      </c>
      <c r="C21" s="16" t="s">
        <v>22</v>
      </c>
      <c r="D21" s="16">
        <v>20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14">
        <f t="shared" si="0"/>
        <v>20</v>
      </c>
    </row>
    <row r="22" spans="2:30" ht="15" customHeight="1">
      <c r="B22" s="5">
        <v>14</v>
      </c>
      <c r="C22" s="16" t="s">
        <v>24</v>
      </c>
      <c r="D22" s="16">
        <v>5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14">
        <f t="shared" si="0"/>
        <v>5</v>
      </c>
    </row>
    <row r="23" spans="2:30" ht="15" customHeight="1">
      <c r="B23" s="5">
        <v>15</v>
      </c>
      <c r="C23" s="16" t="s">
        <v>25</v>
      </c>
      <c r="D23" s="16">
        <v>5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14">
        <f t="shared" si="0"/>
        <v>5</v>
      </c>
    </row>
    <row r="24" spans="2:30" ht="15" customHeight="1">
      <c r="B24" s="5">
        <v>16</v>
      </c>
      <c r="C24" s="16" t="s">
        <v>26</v>
      </c>
      <c r="D24" s="16">
        <v>5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4">
        <f t="shared" si="0"/>
        <v>5</v>
      </c>
    </row>
    <row r="25" spans="2:30" ht="15" customHeight="1">
      <c r="B25" s="5">
        <v>17</v>
      </c>
      <c r="C25" s="16" t="s">
        <v>27</v>
      </c>
      <c r="D25" s="16">
        <v>5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4">
        <f t="shared" si="0"/>
        <v>5</v>
      </c>
    </row>
    <row r="26" spans="2:30" ht="15" customHeight="1">
      <c r="B26" s="5">
        <v>18</v>
      </c>
      <c r="C26" s="16" t="s">
        <v>28</v>
      </c>
      <c r="D26" s="16">
        <v>5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4">
        <f t="shared" si="0"/>
        <v>5</v>
      </c>
    </row>
    <row r="27" spans="2:30" ht="15" customHeight="1">
      <c r="B27" s="5">
        <v>19</v>
      </c>
      <c r="C27" s="16" t="s">
        <v>29</v>
      </c>
      <c r="D27" s="16">
        <v>5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14">
        <f t="shared" si="0"/>
        <v>5</v>
      </c>
    </row>
    <row r="28" spans="2:30" ht="15" customHeight="1">
      <c r="B28" s="5">
        <v>20</v>
      </c>
      <c r="C28" s="16" t="s">
        <v>30</v>
      </c>
      <c r="D28" s="16">
        <v>5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14">
        <f t="shared" si="0"/>
        <v>5</v>
      </c>
    </row>
    <row r="29" spans="2:30" ht="15" customHeight="1">
      <c r="B29" s="5">
        <v>21</v>
      </c>
      <c r="C29" s="16" t="s">
        <v>31</v>
      </c>
      <c r="D29" s="16">
        <v>5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14">
        <f t="shared" si="0"/>
        <v>5</v>
      </c>
    </row>
    <row r="30" spans="2:30" ht="15" customHeight="1">
      <c r="B30" s="5">
        <v>22</v>
      </c>
      <c r="C30" s="16" t="s">
        <v>37</v>
      </c>
      <c r="D30" s="16"/>
      <c r="E30" s="9">
        <v>351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14">
        <f t="shared" si="0"/>
        <v>351</v>
      </c>
    </row>
    <row r="31" spans="2:30" ht="15" customHeight="1">
      <c r="B31" s="5">
        <v>23</v>
      </c>
      <c r="C31" s="16" t="s">
        <v>37</v>
      </c>
      <c r="D31" s="16"/>
      <c r="E31" s="9">
        <v>351</v>
      </c>
      <c r="F31" s="9"/>
      <c r="G31" s="9"/>
      <c r="H31" s="9"/>
      <c r="I31" s="9"/>
      <c r="J31" s="9"/>
      <c r="K31" s="9">
        <v>37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14">
        <f t="shared" si="0"/>
        <v>388</v>
      </c>
    </row>
    <row r="32" spans="2:30" ht="15" customHeight="1">
      <c r="B32" s="5">
        <v>24</v>
      </c>
      <c r="C32" s="16" t="s">
        <v>38</v>
      </c>
      <c r="D32" s="16"/>
      <c r="E32" s="9"/>
      <c r="F32" s="9">
        <v>45</v>
      </c>
      <c r="G32" s="9">
        <v>50</v>
      </c>
      <c r="H32" s="9"/>
      <c r="I32" s="9">
        <v>15</v>
      </c>
      <c r="J32" s="9">
        <v>9</v>
      </c>
      <c r="K32" s="9">
        <v>37</v>
      </c>
      <c r="L32" s="9">
        <v>8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14">
        <f t="shared" si="0"/>
        <v>164</v>
      </c>
    </row>
    <row r="33" spans="2:30" ht="15" customHeight="1">
      <c r="B33" s="5">
        <v>25</v>
      </c>
      <c r="C33" s="16" t="s">
        <v>34</v>
      </c>
      <c r="D33" s="16"/>
      <c r="E33" s="9"/>
      <c r="F33" s="9"/>
      <c r="G33" s="9">
        <v>16</v>
      </c>
      <c r="H33" s="9">
        <v>45</v>
      </c>
      <c r="I33" s="9">
        <v>14</v>
      </c>
      <c r="J33" s="9">
        <v>18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14">
        <f t="shared" si="0"/>
        <v>93</v>
      </c>
    </row>
    <row r="34" spans="2:30" ht="15" customHeight="1">
      <c r="B34" s="5">
        <v>26</v>
      </c>
      <c r="C34" s="16" t="s">
        <v>35</v>
      </c>
      <c r="D34" s="16"/>
      <c r="E34" s="9"/>
      <c r="F34" s="9"/>
      <c r="G34" s="9">
        <v>20</v>
      </c>
      <c r="H34" s="9">
        <v>45</v>
      </c>
      <c r="I34" s="9">
        <v>14</v>
      </c>
      <c r="J34" s="9">
        <v>18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14">
        <f t="shared" si="0"/>
        <v>97</v>
      </c>
    </row>
    <row r="35" spans="2:30" ht="15" customHeight="1">
      <c r="B35" s="5">
        <v>27</v>
      </c>
      <c r="C35" s="16" t="s">
        <v>36</v>
      </c>
      <c r="D35" s="16"/>
      <c r="E35" s="9"/>
      <c r="F35" s="9"/>
      <c r="G35" s="9">
        <v>1</v>
      </c>
      <c r="H35" s="9"/>
      <c r="I35" s="9"/>
      <c r="J35" s="9">
        <v>18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14">
        <f t="shared" si="0"/>
        <v>19</v>
      </c>
    </row>
    <row r="36" spans="2:30" ht="15" customHeight="1">
      <c r="B36" s="5">
        <v>28</v>
      </c>
      <c r="C36" s="16" t="s">
        <v>33</v>
      </c>
      <c r="D36" s="16"/>
      <c r="E36" s="9"/>
      <c r="F36" s="9"/>
      <c r="G36" s="9"/>
      <c r="H36" s="9"/>
      <c r="I36" s="9"/>
      <c r="J36" s="9">
        <v>18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14">
        <f t="shared" si="0"/>
        <v>18</v>
      </c>
    </row>
    <row r="37" spans="2:30" ht="15" customHeight="1">
      <c r="B37" s="5">
        <v>29</v>
      </c>
      <c r="C37" s="16" t="s">
        <v>56</v>
      </c>
      <c r="D37" s="16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>
        <v>20</v>
      </c>
      <c r="AC37" s="9"/>
      <c r="AD37" s="14">
        <f t="shared" si="0"/>
        <v>20</v>
      </c>
    </row>
    <row r="38" spans="2:30" ht="27.75" customHeight="1" thickBot="1">
      <c r="B38" s="6"/>
      <c r="C38" s="7"/>
      <c r="D38" s="10">
        <f>SUM(D9:D37)</f>
        <v>5600</v>
      </c>
      <c r="E38" s="10">
        <f aca="true" t="shared" si="1" ref="E38:AC38">SUM(E9:E37)</f>
        <v>727</v>
      </c>
      <c r="F38" s="10">
        <f t="shared" si="1"/>
        <v>45</v>
      </c>
      <c r="G38" s="10">
        <f t="shared" si="1"/>
        <v>92</v>
      </c>
      <c r="H38" s="10">
        <f t="shared" si="1"/>
        <v>90</v>
      </c>
      <c r="I38" s="10">
        <f t="shared" si="1"/>
        <v>50</v>
      </c>
      <c r="J38" s="10">
        <f t="shared" si="1"/>
        <v>83</v>
      </c>
      <c r="K38" s="10">
        <f t="shared" si="1"/>
        <v>74</v>
      </c>
      <c r="L38" s="10">
        <f t="shared" si="1"/>
        <v>14</v>
      </c>
      <c r="M38" s="10">
        <f t="shared" si="1"/>
        <v>13</v>
      </c>
      <c r="N38" s="10">
        <f t="shared" si="1"/>
        <v>3</v>
      </c>
      <c r="O38" s="10">
        <f t="shared" si="1"/>
        <v>3</v>
      </c>
      <c r="P38" s="10">
        <f t="shared" si="1"/>
        <v>26</v>
      </c>
      <c r="Q38" s="10">
        <f t="shared" si="1"/>
        <v>2</v>
      </c>
      <c r="R38" s="10">
        <f t="shared" si="1"/>
        <v>25</v>
      </c>
      <c r="S38" s="10">
        <f t="shared" si="1"/>
        <v>5</v>
      </c>
      <c r="T38" s="10">
        <f t="shared" si="1"/>
        <v>282</v>
      </c>
      <c r="U38" s="10">
        <f t="shared" si="1"/>
        <v>212</v>
      </c>
      <c r="V38" s="10">
        <f t="shared" si="1"/>
        <v>182</v>
      </c>
      <c r="W38" s="10">
        <f t="shared" si="1"/>
        <v>300</v>
      </c>
      <c r="X38" s="10">
        <f t="shared" si="1"/>
        <v>410</v>
      </c>
      <c r="Y38" s="10">
        <f t="shared" si="1"/>
        <v>100</v>
      </c>
      <c r="Z38" s="10">
        <f t="shared" si="1"/>
        <v>150</v>
      </c>
      <c r="AA38" s="10">
        <f t="shared" si="1"/>
        <v>5</v>
      </c>
      <c r="AB38" s="10">
        <f t="shared" si="1"/>
        <v>150</v>
      </c>
      <c r="AC38" s="10">
        <f t="shared" si="1"/>
        <v>10</v>
      </c>
      <c r="AD38" s="10">
        <f>SUM(AD9:AD37)</f>
        <v>8653</v>
      </c>
    </row>
    <row r="39" ht="24" customHeight="1"/>
    <row r="40" spans="29:31" ht="35.25" customHeight="1">
      <c r="AC40" s="15" t="s">
        <v>11</v>
      </c>
      <c r="AD40" s="12"/>
      <c r="AE40" s="13"/>
    </row>
    <row r="41" spans="29:31" ht="13.5" customHeight="1">
      <c r="AC41" s="15" t="s">
        <v>6</v>
      </c>
      <c r="AD41" s="12"/>
      <c r="AE41" s="13"/>
    </row>
    <row r="43" ht="11.25">
      <c r="AD43" s="3"/>
    </row>
    <row r="44" ht="11.25">
      <c r="AD44" s="3"/>
    </row>
    <row r="45" ht="11.25">
      <c r="AD45" s="3"/>
    </row>
  </sheetData>
  <sheetProtection/>
  <mergeCells count="9">
    <mergeCell ref="G7:H7"/>
    <mergeCell ref="AD7:AD8"/>
    <mergeCell ref="B7:B8"/>
    <mergeCell ref="B1:AD1"/>
    <mergeCell ref="B2:AD2"/>
    <mergeCell ref="B3:AD3"/>
    <mergeCell ref="B4:AD4"/>
    <mergeCell ref="B6:AD6"/>
    <mergeCell ref="B5:AD5"/>
  </mergeCells>
  <printOptions/>
  <pageMargins left="0.05" right="0.05" top="0.23" bottom="0.16" header="0.15" footer="0.15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Windows</cp:lastModifiedBy>
  <cp:lastPrinted>2013-04-20T11:54:40Z</cp:lastPrinted>
  <dcterms:created xsi:type="dcterms:W3CDTF">2010-12-07T09:30:26Z</dcterms:created>
  <dcterms:modified xsi:type="dcterms:W3CDTF">2013-04-22T06:42:05Z</dcterms:modified>
  <cp:category/>
  <cp:version/>
  <cp:contentType/>
  <cp:contentStatus/>
</cp:coreProperties>
</file>