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<sst xmlns="http://schemas.openxmlformats.org/spreadsheetml/2006/main" count="52" uniqueCount="52">
  <si>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</si>
  <si>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</si>
  <si>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</si>
  <si>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</si>
  <si>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</si>
  <si>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</si>
  <si>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</si>
  <si>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</si>
  <si>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 II)</t>
  </si>
  <si>
    <t>JABALPUR</t>
  </si>
  <si>
    <t>PORTBLAIR</t>
  </si>
  <si>
    <t>MEG-1</t>
  </si>
  <si>
    <t>MEG-4</t>
  </si>
  <si>
    <t>AHMEDABAD</t>
  </si>
  <si>
    <t>TRIVANDRUM</t>
  </si>
  <si>
    <t>VARANASI</t>
  </si>
  <si>
    <t>SRINAGAR</t>
  </si>
  <si>
    <t>PATNA</t>
  </si>
  <si>
    <t>NAGPUR</t>
  </si>
  <si>
    <t>COCHIN</t>
  </si>
  <si>
    <t>BHOPAL</t>
  </si>
  <si>
    <t>BIJAPUR</t>
  </si>
  <si>
    <t>CHENNAI</t>
  </si>
  <si>
    <t>ALIGARH</t>
  </si>
  <si>
    <t>BANGALORE</t>
  </si>
  <si>
    <t>DELHI-3</t>
  </si>
  <si>
    <t>BCS-41</t>
  </si>
  <si>
    <t>BCS-42</t>
  </si>
  <si>
    <t>BCSL-45</t>
  </si>
  <si>
    <t>MHD-2</t>
  </si>
  <si>
    <t>BCS-40</t>
  </si>
  <si>
    <t>BCSL-44</t>
  </si>
  <si>
    <t>BCSL-43</t>
  </si>
  <si>
    <t>MEG-3</t>
  </si>
  <si>
    <t>MGS-4</t>
  </si>
  <si>
    <t>KARNAL</t>
  </si>
  <si>
    <t>KHANNA</t>
  </si>
  <si>
    <t>DEHRADUN</t>
  </si>
  <si>
    <t>SHILLONG</t>
  </si>
  <si>
    <t>JAIPUR</t>
  </si>
  <si>
    <t>JAMMU</t>
  </si>
  <si>
    <t>VATAKARA</t>
  </si>
  <si>
    <t>PANAJI</t>
  </si>
  <si>
    <t>PUNE</t>
  </si>
  <si>
    <t>RAGHUNATHGANJ</t>
  </si>
  <si>
    <t>RAJKOT</t>
  </si>
  <si>
    <t>RANCHI</t>
  </si>
  <si>
    <t>MADURAI</t>
  </si>
  <si>
    <t>CHALLAN NO.  26845 TO 26853</t>
  </si>
  <si>
    <t>Sub:  Dispatch study material status as on 29-05-2013</t>
  </si>
  <si>
    <t>DATE:-29-05-13 (BY MMC)</t>
  </si>
  <si>
    <t>5675 SETS DISPATCHED AS ON 29-05-2013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</si>
</sst>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" fontId="46" fillId="34" borderId="12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7" fontId="44" fillId="0" borderId="10" xfId="0" applyNumberFormat="1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7" fontId="45" fillId="34" borderId="18" xfId="0" applyNumberFormat="1" applyFont="1" applyFill="1" applyBorder="1" applyAlignment="1">
      <alignment horizontal="center" wrapText="1"/>
    </xf>
    <xf numFmtId="17" fontId="45" fillId="34" borderId="19" xfId="0" applyNumberFormat="1" applyFont="1" applyFill="1" applyBorder="1" applyAlignment="1">
      <alignment horizontal="center" wrapText="1"/>
    </xf>
    <xf numFmtId="17" fontId="45" fillId="34" borderId="20" xfId="0" applyNumberFormat="1" applyFont="1" applyFill="1" applyBorder="1" applyAlignment="1">
      <alignment horizont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1" fillId="0" borderId="24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8"/>
  <sheetViews>
    <sheetView tabSelected="1" zoomScaleSheetLayoutView="100" zoomScalePageLayoutView="0" workbookViewId="0" topLeftCell="C1">
      <selection activeCell="X27" sqref="X27"/>
    </sheetView>
  </sheetViews>
  <sheetFormatPr defaultColWidth="9.140625" defaultRowHeight="15"/>
  <cols>
    <col min="1" max="1" width="1.1484375" style="1" customWidth="1"/>
    <col min="2" max="2" width="6.00390625" style="1" customWidth="1"/>
    <col min="3" max="3" width="13.140625" style="1" customWidth="1"/>
    <col min="4" max="4" width="6.421875" style="4" bestFit="1" customWidth="1"/>
    <col min="5" max="5" width="6.00390625" style="4" customWidth="1"/>
    <col min="6" max="6" width="5.140625" style="4" customWidth="1"/>
    <col min="7" max="7" width="6.140625" style="4" customWidth="1"/>
    <col min="8" max="8" width="5.7109375" style="4" customWidth="1"/>
    <col min="9" max="9" width="5.57421875" style="4" customWidth="1"/>
    <col min="10" max="10" width="5.140625" style="4" customWidth="1"/>
    <col min="11" max="11" width="5.7109375" style="4" customWidth="1"/>
    <col min="12" max="12" width="5.8515625" style="4" customWidth="1"/>
    <col min="13" max="13" width="5.28125" style="4" customWidth="1"/>
    <col min="14" max="14" width="5.00390625" style="4" customWidth="1"/>
    <col min="15" max="15" width="5.8515625" style="4" customWidth="1"/>
    <col min="16" max="16" width="5.57421875" style="4" customWidth="1"/>
    <col min="17" max="17" width="6.57421875" style="4" customWidth="1"/>
    <col min="18" max="18" width="5.421875" style="4" customWidth="1"/>
    <col min="19" max="19" width="5.8515625" style="4" customWidth="1"/>
    <col min="20" max="20" width="5.421875" style="4" customWidth="1"/>
    <col min="21" max="21" width="6.140625" style="4" bestFit="1" customWidth="1"/>
    <col min="22" max="22" width="5.28125" style="4" customWidth="1"/>
    <col min="23" max="23" width="6.57421875" style="4" customWidth="1"/>
    <col min="24" max="24" width="5.8515625" style="4" bestFit="1" customWidth="1"/>
    <col min="25" max="25" width="5.57421875" style="4" bestFit="1" customWidth="1"/>
    <col min="26" max="26" width="5.421875" style="4" customWidth="1"/>
    <col min="27" max="27" width="5.140625" style="4" customWidth="1"/>
    <col min="28" max="28" width="7.00390625" style="4" bestFit="1" customWidth="1"/>
    <col min="29" max="29" width="5.8515625" style="4" customWidth="1"/>
    <col min="30" max="30" width="5.00390625" style="4" customWidth="1"/>
    <col min="31" max="31" width="7.7109375" style="4" bestFit="1" customWidth="1"/>
    <col min="32" max="32" width="8.421875" style="4" customWidth="1"/>
    <col min="33" max="33" width="9.57421875" style="1" bestFit="1" customWidth="1"/>
    <col min="34" max="16384" width="9.140625" style="1" customWidth="1"/>
  </cols>
  <sheetData>
    <row r="1" spans="2:32" ht="38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2:32" ht="18.7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2:32" ht="18.75" customHeight="1" thickBot="1"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2:32" ht="21" customHeight="1" thickBot="1">
      <c r="B4" s="32" t="s">
        <v>49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</row>
    <row r="5" spans="2:32" ht="15.75" thickBot="1">
      <c r="B5" s="32" t="s">
        <v>48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</row>
    <row r="6" spans="2:32" ht="15.75" thickBot="1">
      <c r="B6" s="35" t="s">
        <v>50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</row>
    <row r="7" spans="2:32" s="12" customFormat="1" ht="31.5" customHeight="1">
      <c r="B7" s="28" t="s">
        <v>1</v>
      </c>
      <c r="C7" s="11" t="s">
        <v>2</v>
      </c>
      <c r="D7" s="18" t="s">
        <v>25</v>
      </c>
      <c r="E7" s="21" t="s">
        <v>19</v>
      </c>
      <c r="F7" s="21" t="s">
        <v>9</v>
      </c>
      <c r="G7" s="21" t="s">
        <v>35</v>
      </c>
      <c r="H7" s="21" t="s">
        <v>36</v>
      </c>
      <c r="I7" s="21" t="s">
        <v>23</v>
      </c>
      <c r="J7" s="21" t="s">
        <v>20</v>
      </c>
      <c r="K7" s="21" t="s">
        <v>21</v>
      </c>
      <c r="L7" s="21" t="s">
        <v>37</v>
      </c>
      <c r="M7" s="21" t="s">
        <v>38</v>
      </c>
      <c r="N7" s="21" t="s">
        <v>39</v>
      </c>
      <c r="O7" s="21" t="s">
        <v>40</v>
      </c>
      <c r="P7" s="21" t="s">
        <v>13</v>
      </c>
      <c r="Q7" s="21" t="s">
        <v>24</v>
      </c>
      <c r="R7" s="21" t="s">
        <v>22</v>
      </c>
      <c r="S7" s="21" t="s">
        <v>16</v>
      </c>
      <c r="T7" s="21" t="s">
        <v>14</v>
      </c>
      <c r="U7" s="21" t="s">
        <v>15</v>
      </c>
      <c r="V7" s="21" t="s">
        <v>41</v>
      </c>
      <c r="W7" s="18" t="s">
        <v>18</v>
      </c>
      <c r="X7" s="21" t="s">
        <v>42</v>
      </c>
      <c r="Y7" s="21" t="s">
        <v>17</v>
      </c>
      <c r="Z7" s="21" t="s">
        <v>10</v>
      </c>
      <c r="AA7" s="18" t="s">
        <v>43</v>
      </c>
      <c r="AB7" s="21" t="s">
        <v>44</v>
      </c>
      <c r="AC7" s="21" t="s">
        <v>45</v>
      </c>
      <c r="AD7" s="21" t="s">
        <v>46</v>
      </c>
      <c r="AE7" s="18" t="s">
        <v>47</v>
      </c>
      <c r="AF7" s="25" t="s">
        <v>6</v>
      </c>
    </row>
    <row r="8" spans="2:32" s="12" customFormat="1" ht="11.25" customHeight="1">
      <c r="B8" s="29"/>
      <c r="C8" s="11"/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22</v>
      </c>
      <c r="X8" s="19">
        <v>23</v>
      </c>
      <c r="Y8" s="19">
        <v>24</v>
      </c>
      <c r="Z8" s="19">
        <v>25</v>
      </c>
      <c r="AA8" s="19">
        <v>26</v>
      </c>
      <c r="AB8" s="19">
        <v>27</v>
      </c>
      <c r="AC8" s="19">
        <v>28</v>
      </c>
      <c r="AD8" s="19">
        <v>29</v>
      </c>
      <c r="AE8" s="19">
        <v>30</v>
      </c>
      <c r="AF8" s="26"/>
    </row>
    <row r="9" spans="2:32" s="6" customFormat="1" ht="12.75">
      <c r="B9" s="30"/>
      <c r="C9" s="13" t="s">
        <v>5</v>
      </c>
      <c r="D9" s="20">
        <v>41275</v>
      </c>
      <c r="E9" s="20">
        <v>41275</v>
      </c>
      <c r="F9" s="20">
        <v>41275</v>
      </c>
      <c r="G9" s="20">
        <v>41275</v>
      </c>
      <c r="H9" s="20">
        <v>41275</v>
      </c>
      <c r="I9" s="20">
        <v>41275</v>
      </c>
      <c r="J9" s="20">
        <v>41275</v>
      </c>
      <c r="K9" s="20">
        <v>41275</v>
      </c>
      <c r="L9" s="20">
        <v>41275</v>
      </c>
      <c r="M9" s="20">
        <v>41275</v>
      </c>
      <c r="N9" s="20">
        <v>41275</v>
      </c>
      <c r="O9" s="20">
        <v>41275</v>
      </c>
      <c r="P9" s="20">
        <v>41275</v>
      </c>
      <c r="Q9" s="20">
        <v>41275</v>
      </c>
      <c r="R9" s="20">
        <v>41275</v>
      </c>
      <c r="S9" s="20">
        <v>41275</v>
      </c>
      <c r="T9" s="20">
        <v>41275</v>
      </c>
      <c r="U9" s="20">
        <v>41275</v>
      </c>
      <c r="V9" s="20">
        <v>41275</v>
      </c>
      <c r="W9" s="20">
        <v>41275</v>
      </c>
      <c r="X9" s="20">
        <v>41275</v>
      </c>
      <c r="Y9" s="20">
        <v>41275</v>
      </c>
      <c r="Z9" s="20">
        <v>41275</v>
      </c>
      <c r="AA9" s="20">
        <v>41275</v>
      </c>
      <c r="AB9" s="20">
        <v>41275</v>
      </c>
      <c r="AC9" s="20">
        <v>41275</v>
      </c>
      <c r="AD9" s="20">
        <v>41275</v>
      </c>
      <c r="AE9" s="20">
        <v>41275</v>
      </c>
      <c r="AF9" s="27"/>
    </row>
    <row r="10" spans="2:32" s="12" customFormat="1" ht="22.5" customHeight="1">
      <c r="B10" s="14">
        <v>1</v>
      </c>
      <c r="C10" s="7" t="s">
        <v>26</v>
      </c>
      <c r="D10" s="7">
        <v>270</v>
      </c>
      <c r="E10" s="15">
        <v>125</v>
      </c>
      <c r="F10" s="15">
        <v>5</v>
      </c>
      <c r="G10" s="15">
        <v>6</v>
      </c>
      <c r="H10" s="15">
        <v>20</v>
      </c>
      <c r="I10" s="15">
        <v>40</v>
      </c>
      <c r="J10" s="15">
        <v>15</v>
      </c>
      <c r="K10" s="15">
        <v>5</v>
      </c>
      <c r="L10" s="15">
        <v>25</v>
      </c>
      <c r="M10" s="15">
        <v>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5</v>
      </c>
      <c r="AF10" s="16">
        <f>SUM(D10:AE10)</f>
        <v>521</v>
      </c>
    </row>
    <row r="11" spans="2:32" s="12" customFormat="1" ht="22.5" customHeight="1">
      <c r="B11" s="14">
        <v>2</v>
      </c>
      <c r="C11" s="7" t="s">
        <v>27</v>
      </c>
      <c r="D11" s="7">
        <v>270</v>
      </c>
      <c r="E11" s="15">
        <v>125</v>
      </c>
      <c r="F11" s="15">
        <v>5</v>
      </c>
      <c r="G11" s="15">
        <v>6</v>
      </c>
      <c r="H11" s="15">
        <v>20</v>
      </c>
      <c r="I11" s="15">
        <v>40</v>
      </c>
      <c r="J11" s="15">
        <v>15</v>
      </c>
      <c r="K11" s="15">
        <v>5</v>
      </c>
      <c r="L11" s="15">
        <v>25</v>
      </c>
      <c r="M11" s="15">
        <v>5</v>
      </c>
      <c r="N11" s="15">
        <v>50</v>
      </c>
      <c r="O11" s="15">
        <v>31</v>
      </c>
      <c r="P11" s="15">
        <v>140</v>
      </c>
      <c r="Q11" s="15">
        <v>95</v>
      </c>
      <c r="R11" s="15">
        <v>85</v>
      </c>
      <c r="S11" s="15">
        <v>12</v>
      </c>
      <c r="T11" s="15">
        <v>40</v>
      </c>
      <c r="U11" s="15">
        <v>100</v>
      </c>
      <c r="V11" s="15">
        <v>40</v>
      </c>
      <c r="W11" s="15">
        <v>15</v>
      </c>
      <c r="X11" s="15">
        <v>20</v>
      </c>
      <c r="Y11" s="15">
        <v>285</v>
      </c>
      <c r="Z11" s="15">
        <v>10</v>
      </c>
      <c r="AA11" s="15">
        <v>40</v>
      </c>
      <c r="AB11" s="15">
        <v>20</v>
      </c>
      <c r="AC11" s="15">
        <v>30</v>
      </c>
      <c r="AD11" s="15">
        <v>110</v>
      </c>
      <c r="AE11" s="15">
        <v>5</v>
      </c>
      <c r="AF11" s="16">
        <f aca="true" t="shared" si="0" ref="AF11:AF20">SUM(D11:AE11)</f>
        <v>1644</v>
      </c>
    </row>
    <row r="12" spans="2:32" s="12" customFormat="1" ht="22.5" customHeight="1">
      <c r="B12" s="14">
        <v>3</v>
      </c>
      <c r="C12" s="7" t="s">
        <v>28</v>
      </c>
      <c r="D12" s="7">
        <v>270</v>
      </c>
      <c r="E12" s="15">
        <v>125</v>
      </c>
      <c r="F12" s="15">
        <v>5</v>
      </c>
      <c r="G12" s="15">
        <v>6</v>
      </c>
      <c r="H12" s="15">
        <v>20</v>
      </c>
      <c r="I12" s="15">
        <v>40</v>
      </c>
      <c r="J12" s="15">
        <v>15</v>
      </c>
      <c r="K12" s="15">
        <v>5</v>
      </c>
      <c r="L12" s="15">
        <v>25</v>
      </c>
      <c r="M12" s="15">
        <v>5</v>
      </c>
      <c r="N12" s="15">
        <v>50</v>
      </c>
      <c r="O12" s="15">
        <v>31</v>
      </c>
      <c r="P12" s="15">
        <v>140</v>
      </c>
      <c r="Q12" s="15">
        <v>95</v>
      </c>
      <c r="R12" s="15">
        <v>85</v>
      </c>
      <c r="S12" s="15">
        <v>12</v>
      </c>
      <c r="T12" s="15">
        <v>40</v>
      </c>
      <c r="U12" s="15">
        <v>100</v>
      </c>
      <c r="V12" s="15">
        <v>40</v>
      </c>
      <c r="W12" s="15">
        <v>15</v>
      </c>
      <c r="X12" s="15">
        <v>20</v>
      </c>
      <c r="Y12" s="15">
        <v>285</v>
      </c>
      <c r="Z12" s="15">
        <v>10</v>
      </c>
      <c r="AA12" s="15">
        <v>40</v>
      </c>
      <c r="AB12" s="15">
        <v>20</v>
      </c>
      <c r="AC12" s="15">
        <v>30</v>
      </c>
      <c r="AD12" s="15">
        <v>110</v>
      </c>
      <c r="AE12" s="15">
        <v>5</v>
      </c>
      <c r="AF12" s="16">
        <f t="shared" si="0"/>
        <v>1644</v>
      </c>
    </row>
    <row r="13" spans="2:32" s="12" customFormat="1" ht="22.5" customHeight="1">
      <c r="B13" s="14">
        <v>4</v>
      </c>
      <c r="C13" s="7" t="s">
        <v>12</v>
      </c>
      <c r="D13" s="7">
        <v>150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>
        <f t="shared" si="0"/>
        <v>150</v>
      </c>
    </row>
    <row r="14" spans="2:32" s="12" customFormat="1" ht="22.5" customHeight="1">
      <c r="B14" s="14">
        <v>5</v>
      </c>
      <c r="C14" s="7" t="s">
        <v>29</v>
      </c>
      <c r="D14" s="7">
        <v>230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>
        <f t="shared" si="0"/>
        <v>230</v>
      </c>
    </row>
    <row r="15" spans="2:32" s="12" customFormat="1" ht="22.5" customHeight="1">
      <c r="B15" s="14">
        <v>6</v>
      </c>
      <c r="C15" s="7" t="s">
        <v>30</v>
      </c>
      <c r="D15" s="7"/>
      <c r="E15" s="15">
        <v>10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>
        <f t="shared" si="0"/>
        <v>10</v>
      </c>
    </row>
    <row r="16" spans="2:32" s="12" customFormat="1" ht="22.5" customHeight="1">
      <c r="B16" s="14">
        <v>7</v>
      </c>
      <c r="C16" s="7" t="s">
        <v>31</v>
      </c>
      <c r="D16" s="7"/>
      <c r="E16" s="15">
        <v>125</v>
      </c>
      <c r="F16" s="15">
        <v>5</v>
      </c>
      <c r="G16" s="15">
        <v>6</v>
      </c>
      <c r="H16" s="15">
        <v>20</v>
      </c>
      <c r="I16" s="15">
        <v>40</v>
      </c>
      <c r="J16" s="15">
        <v>15</v>
      </c>
      <c r="K16" s="15">
        <v>5</v>
      </c>
      <c r="L16" s="15">
        <v>25</v>
      </c>
      <c r="M16" s="15">
        <v>5</v>
      </c>
      <c r="N16" s="15">
        <v>50</v>
      </c>
      <c r="O16" s="15">
        <v>31</v>
      </c>
      <c r="P16" s="15">
        <v>140</v>
      </c>
      <c r="Q16" s="15">
        <v>95</v>
      </c>
      <c r="R16" s="15">
        <v>85</v>
      </c>
      <c r="S16" s="15">
        <v>12</v>
      </c>
      <c r="T16" s="15">
        <v>40</v>
      </c>
      <c r="U16" s="15">
        <v>100</v>
      </c>
      <c r="V16" s="15">
        <v>40</v>
      </c>
      <c r="W16" s="15">
        <v>15</v>
      </c>
      <c r="X16" s="15">
        <v>20</v>
      </c>
      <c r="Y16" s="15">
        <v>285</v>
      </c>
      <c r="Z16" s="15">
        <v>10</v>
      </c>
      <c r="AA16" s="15">
        <v>40</v>
      </c>
      <c r="AB16" s="15">
        <v>20</v>
      </c>
      <c r="AC16" s="15">
        <v>30</v>
      </c>
      <c r="AD16" s="15">
        <v>110</v>
      </c>
      <c r="AE16" s="15">
        <v>5</v>
      </c>
      <c r="AF16" s="16">
        <f t="shared" si="0"/>
        <v>1374</v>
      </c>
    </row>
    <row r="17" spans="2:32" s="12" customFormat="1" ht="22.5" customHeight="1">
      <c r="B17" s="14">
        <v>8</v>
      </c>
      <c r="C17" s="7" t="s">
        <v>32</v>
      </c>
      <c r="D17" s="7"/>
      <c r="E17" s="15">
        <v>18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>
        <f t="shared" si="0"/>
        <v>18</v>
      </c>
    </row>
    <row r="18" spans="2:32" s="12" customFormat="1" ht="22.5" customHeight="1">
      <c r="B18" s="14">
        <v>9</v>
      </c>
      <c r="C18" s="7" t="s">
        <v>33</v>
      </c>
      <c r="D18" s="7"/>
      <c r="E18" s="15">
        <v>63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10</v>
      </c>
      <c r="AF18" s="16">
        <f t="shared" si="0"/>
        <v>73</v>
      </c>
    </row>
    <row r="19" spans="2:32" s="12" customFormat="1" ht="22.5" customHeight="1">
      <c r="B19" s="14">
        <v>10</v>
      </c>
      <c r="C19" s="7" t="s">
        <v>34</v>
      </c>
      <c r="D19" s="7"/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>
        <f t="shared" si="0"/>
        <v>1</v>
      </c>
    </row>
    <row r="20" spans="2:32" s="12" customFormat="1" ht="22.5" customHeight="1">
      <c r="B20" s="14">
        <v>11</v>
      </c>
      <c r="C20" s="7" t="s">
        <v>11</v>
      </c>
      <c r="D20" s="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10</v>
      </c>
      <c r="AF20" s="16">
        <f t="shared" si="0"/>
        <v>10</v>
      </c>
    </row>
    <row r="21" spans="2:32" s="2" customFormat="1" ht="27" customHeight="1">
      <c r="B21" s="9"/>
      <c r="C21" s="8" t="s">
        <v>7</v>
      </c>
      <c r="D21" s="8">
        <f>SUM(D10:D20)</f>
        <v>1190</v>
      </c>
      <c r="E21" s="8">
        <f aca="true" t="shared" si="1" ref="E21:AE21">SUM(E10:E20)</f>
        <v>592</v>
      </c>
      <c r="F21" s="8">
        <f t="shared" si="1"/>
        <v>20</v>
      </c>
      <c r="G21" s="8">
        <f t="shared" si="1"/>
        <v>24</v>
      </c>
      <c r="H21" s="8">
        <f t="shared" si="1"/>
        <v>80</v>
      </c>
      <c r="I21" s="8">
        <f t="shared" si="1"/>
        <v>160</v>
      </c>
      <c r="J21" s="8">
        <f t="shared" si="1"/>
        <v>60</v>
      </c>
      <c r="K21" s="8">
        <f t="shared" si="1"/>
        <v>20</v>
      </c>
      <c r="L21" s="8">
        <f t="shared" si="1"/>
        <v>100</v>
      </c>
      <c r="M21" s="8">
        <f t="shared" si="1"/>
        <v>20</v>
      </c>
      <c r="N21" s="8">
        <f t="shared" si="1"/>
        <v>150</v>
      </c>
      <c r="O21" s="8">
        <f t="shared" si="1"/>
        <v>93</v>
      </c>
      <c r="P21" s="8">
        <f t="shared" si="1"/>
        <v>420</v>
      </c>
      <c r="Q21" s="8">
        <f t="shared" si="1"/>
        <v>285</v>
      </c>
      <c r="R21" s="8">
        <f t="shared" si="1"/>
        <v>255</v>
      </c>
      <c r="S21" s="8">
        <f t="shared" si="1"/>
        <v>36</v>
      </c>
      <c r="T21" s="8">
        <f t="shared" si="1"/>
        <v>120</v>
      </c>
      <c r="U21" s="8">
        <f t="shared" si="1"/>
        <v>300</v>
      </c>
      <c r="V21" s="8">
        <f t="shared" si="1"/>
        <v>120</v>
      </c>
      <c r="W21" s="8">
        <f t="shared" si="1"/>
        <v>45</v>
      </c>
      <c r="X21" s="8">
        <f t="shared" si="1"/>
        <v>60</v>
      </c>
      <c r="Y21" s="8">
        <f t="shared" si="1"/>
        <v>855</v>
      </c>
      <c r="Z21" s="8">
        <f t="shared" si="1"/>
        <v>30</v>
      </c>
      <c r="AA21" s="8">
        <f t="shared" si="1"/>
        <v>120</v>
      </c>
      <c r="AB21" s="8">
        <f t="shared" si="1"/>
        <v>60</v>
      </c>
      <c r="AC21" s="8">
        <f t="shared" si="1"/>
        <v>90</v>
      </c>
      <c r="AD21" s="8">
        <f t="shared" si="1"/>
        <v>330</v>
      </c>
      <c r="AE21" s="8">
        <f t="shared" si="1"/>
        <v>40</v>
      </c>
      <c r="AF21" s="10">
        <f>SUM(AF10:AF20)</f>
        <v>5675</v>
      </c>
    </row>
    <row r="22" spans="2:32" ht="33" customHeight="1" thickBot="1">
      <c r="B22" s="22" t="s">
        <v>51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4"/>
    </row>
    <row r="23" spans="28:33" ht="58.5" customHeight="1">
      <c r="AB23" s="17" t="s">
        <v>8</v>
      </c>
      <c r="AG23" s="6"/>
    </row>
    <row r="24" spans="32:33" ht="13.5" customHeight="1">
      <c r="AF24" s="5"/>
      <c r="AG24" s="6"/>
    </row>
    <row r="26" ht="11.25">
      <c r="AF26" s="3"/>
    </row>
    <row r="27" ht="11.25">
      <c r="AF27" s="3"/>
    </row>
    <row r="28" ht="11.25">
      <c r="AF28" s="3"/>
    </row>
  </sheetData>
  <sheetProtection/>
  <mergeCells count="9">
    <mergeCell ref="B22:AF22"/>
    <mergeCell ref="AF7:AF9"/>
    <mergeCell ref="B7:B9"/>
    <mergeCell ref="B1:AF1"/>
    <mergeCell ref="B2:AF2"/>
    <mergeCell ref="B3:AF3"/>
    <mergeCell ref="B4:AF4"/>
    <mergeCell ref="B6:AF6"/>
    <mergeCell ref="B5:AF5"/>
  </mergeCells>
  <printOptions/>
  <pageMargins left="0.05" right="0.05" top="0.23" bottom="0.16" header="0.15" footer="0.1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2013-05-29T12:14:48Z</cp:lastPrinted>
  <dcterms:created xsi:type="dcterms:W3CDTF">2010-12-07T09:30:26Z</dcterms:created>
  <dcterms:modified xsi:type="dcterms:W3CDTF">2013-05-30T09:39:27Z</dcterms:modified>
  <cp:category/>
  <cp:version/>
  <cp:contentType/>
  <cp:contentStatus/>
</cp:coreProperties>
</file>